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7365"/>
  </bookViews>
  <sheets>
    <sheet name="Rates" sheetId="1" r:id="rId1"/>
    <sheet name="OneTimeTes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H31" s="1"/>
  <c r="G30"/>
  <c r="H30" s="1"/>
  <c r="G29"/>
  <c r="H29" s="1"/>
  <c r="G28"/>
  <c r="H28" s="1"/>
  <c r="G26"/>
  <c r="H26" s="1"/>
  <c r="G25"/>
  <c r="H25" s="1"/>
  <c r="G24"/>
  <c r="H24" s="1"/>
  <c r="G23"/>
  <c r="H23" s="1"/>
  <c r="G21"/>
  <c r="H21" s="1"/>
  <c r="G20"/>
  <c r="H20" s="1"/>
  <c r="G19"/>
  <c r="H19" s="1"/>
  <c r="G18"/>
  <c r="H18" s="1"/>
  <c r="G16"/>
  <c r="H16" s="1"/>
  <c r="G15"/>
  <c r="H15" s="1"/>
  <c r="G14"/>
  <c r="H14" s="1"/>
  <c r="G13"/>
  <c r="H13" s="1"/>
  <c r="G11"/>
  <c r="H11" s="1"/>
  <c r="G10"/>
  <c r="H10" s="1"/>
  <c r="G9"/>
  <c r="H9" s="1"/>
  <c r="G8"/>
  <c r="H8" s="1"/>
  <c r="H5"/>
  <c r="H3"/>
  <c r="G5"/>
  <c r="G6"/>
  <c r="H6" s="1"/>
  <c r="G3"/>
  <c r="G4"/>
  <c r="H4" s="1"/>
</calcChain>
</file>

<file path=xl/sharedStrings.xml><?xml version="1.0" encoding="utf-8"?>
<sst xmlns="http://schemas.openxmlformats.org/spreadsheetml/2006/main" count="119" uniqueCount="33">
  <si>
    <t>Time (min)</t>
  </si>
  <si>
    <t>Treatment</t>
  </si>
  <si>
    <t>Replicate</t>
  </si>
  <si>
    <t>Control</t>
  </si>
  <si>
    <t>Water</t>
  </si>
  <si>
    <t>Water/salt</t>
  </si>
  <si>
    <t>Total Volume (mL)</t>
  </si>
  <si>
    <t>Sodium (mg/mL)</t>
  </si>
  <si>
    <t>Urine Flow Rate (ml/min)</t>
  </si>
  <si>
    <t>Sodium Excretion Rate (mg/min)</t>
  </si>
  <si>
    <t>Nitrites</t>
  </si>
  <si>
    <t>pH</t>
  </si>
  <si>
    <t>Protein/Albumin</t>
  </si>
  <si>
    <t>Glucose</t>
  </si>
  <si>
    <t>Ketones</t>
  </si>
  <si>
    <t>Urobilinogen</t>
  </si>
  <si>
    <t>Bilirubin</t>
  </si>
  <si>
    <t>Blood/hemoglobin</t>
  </si>
  <si>
    <t>Water+salt</t>
  </si>
  <si>
    <t>glucose</t>
  </si>
  <si>
    <t>bilirubin</t>
  </si>
  <si>
    <t>ketone</t>
  </si>
  <si>
    <t>blood</t>
  </si>
  <si>
    <t>protein</t>
  </si>
  <si>
    <t>urobilinogen</t>
  </si>
  <si>
    <t>nitrate</t>
  </si>
  <si>
    <t>leukocytes</t>
  </si>
  <si>
    <t>-</t>
  </si>
  <si>
    <t>+++</t>
  </si>
  <si>
    <t>2000+</t>
  </si>
  <si>
    <t>+</t>
  </si>
  <si>
    <t>trace</t>
  </si>
  <si>
    <t>moderate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</si>
</sst>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pane ySplit="1" topLeftCell="A2" activePane="bottomLeft" state="frozen"/>
      <selection pane="bottomLeft" activeCell="I29" sqref="I29"/>
    </sheetView>
  </sheetViews>
  <sheetFormatPr defaultRowHeight="15"/>
  <cols>
    <col min="1" max="1" width="13" style="1" customWidth="1"/>
    <col min="2" max="2" width="10.5703125" style="1" customWidth="1"/>
    <col min="3" max="3" width="10.7109375" style="1" customWidth="1"/>
    <col min="4" max="6" width="16.5703125" style="1" customWidth="1"/>
    <col min="7" max="7" width="31.140625" style="3" customWidth="1"/>
    <col min="8" max="8" width="30.7109375" style="3" customWidth="1"/>
    <col min="15" max="15" width="13.42578125" customWidth="1"/>
  </cols>
  <sheetData>
    <row r="1" spans="1:17">
      <c r="A1" s="1" t="s">
        <v>1</v>
      </c>
      <c r="B1" s="1" t="s">
        <v>2</v>
      </c>
      <c r="C1" s="1" t="s">
        <v>0</v>
      </c>
      <c r="D1" s="1" t="s">
        <v>6</v>
      </c>
      <c r="E1" s="1" t="s">
        <v>11</v>
      </c>
      <c r="F1" s="1" t="s">
        <v>7</v>
      </c>
      <c r="G1" s="3" t="s">
        <v>8</v>
      </c>
      <c r="H1" s="3" t="s">
        <v>9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11</v>
      </c>
      <c r="N1" s="1" t="s">
        <v>23</v>
      </c>
      <c r="O1" s="1" t="s">
        <v>24</v>
      </c>
      <c r="P1" s="1" t="s">
        <v>25</v>
      </c>
      <c r="Q1" s="1" t="s">
        <v>26</v>
      </c>
    </row>
    <row r="2" spans="1:17" ht="17.25" customHeight="1">
      <c r="A2" s="1" t="s">
        <v>3</v>
      </c>
      <c r="B2" s="1">
        <v>1</v>
      </c>
      <c r="C2" s="1">
        <v>0</v>
      </c>
      <c r="D2" s="1">
        <v>40</v>
      </c>
      <c r="E2" s="1">
        <v>5.5</v>
      </c>
      <c r="F2" s="1">
        <v>6.84</v>
      </c>
      <c r="G2" s="4"/>
      <c r="H2" s="4"/>
      <c r="I2" t="s">
        <v>27</v>
      </c>
      <c r="J2" t="s">
        <v>27</v>
      </c>
      <c r="K2" t="s">
        <v>27</v>
      </c>
      <c r="L2" t="s">
        <v>27</v>
      </c>
      <c r="M2">
        <v>5.5</v>
      </c>
      <c r="N2" t="s">
        <v>27</v>
      </c>
      <c r="O2" t="s">
        <v>27</v>
      </c>
      <c r="P2" t="s">
        <v>27</v>
      </c>
      <c r="Q2" t="s">
        <v>27</v>
      </c>
    </row>
    <row r="3" spans="1:17">
      <c r="A3" s="1" t="s">
        <v>3</v>
      </c>
      <c r="B3" s="1">
        <v>1</v>
      </c>
      <c r="C3" s="1">
        <v>30</v>
      </c>
      <c r="D3" s="1">
        <v>30</v>
      </c>
      <c r="E3" s="1">
        <v>6</v>
      </c>
      <c r="F3" s="1">
        <v>61.96</v>
      </c>
      <c r="G3" s="3">
        <f>D3/30</f>
        <v>1</v>
      </c>
      <c r="H3" s="3">
        <f>F3*G3</f>
        <v>61.96</v>
      </c>
    </row>
    <row r="4" spans="1:17">
      <c r="A4" s="1" t="s">
        <v>3</v>
      </c>
      <c r="B4" s="1">
        <v>1</v>
      </c>
      <c r="C4" s="1">
        <v>60</v>
      </c>
      <c r="D4" s="1">
        <v>20</v>
      </c>
      <c r="E4" s="1">
        <v>7</v>
      </c>
      <c r="F4" s="1">
        <v>69</v>
      </c>
      <c r="G4" s="3">
        <f>D4/30</f>
        <v>0.66666666666666663</v>
      </c>
      <c r="H4" s="3">
        <f t="shared" ref="H4:H6" si="0">F4*G4</f>
        <v>46</v>
      </c>
    </row>
    <row r="5" spans="1:17">
      <c r="A5" s="1" t="s">
        <v>3</v>
      </c>
      <c r="B5" s="1">
        <v>1</v>
      </c>
      <c r="C5" s="1">
        <v>90</v>
      </c>
      <c r="D5" s="1">
        <v>22</v>
      </c>
      <c r="E5" s="1">
        <v>7</v>
      </c>
      <c r="F5" s="1">
        <v>64.400000000000006</v>
      </c>
      <c r="G5" s="3">
        <f>D5/30</f>
        <v>0.73333333333333328</v>
      </c>
      <c r="H5" s="3">
        <f t="shared" si="0"/>
        <v>47.226666666666667</v>
      </c>
    </row>
    <row r="6" spans="1:17">
      <c r="A6" s="1" t="s">
        <v>3</v>
      </c>
      <c r="B6" s="1">
        <v>1</v>
      </c>
      <c r="C6" s="1">
        <v>120</v>
      </c>
      <c r="D6" s="1">
        <v>20</v>
      </c>
      <c r="E6" s="1">
        <v>6</v>
      </c>
      <c r="F6" s="1">
        <v>71.400000000000006</v>
      </c>
      <c r="G6" s="3">
        <f>D6/30</f>
        <v>0.66666666666666663</v>
      </c>
      <c r="H6" s="3">
        <f t="shared" si="0"/>
        <v>47.6</v>
      </c>
    </row>
    <row r="7" spans="1:17">
      <c r="A7" s="1" t="s">
        <v>3</v>
      </c>
      <c r="B7" s="1">
        <v>2</v>
      </c>
      <c r="C7" s="1">
        <v>0</v>
      </c>
      <c r="D7" s="1">
        <v>13</v>
      </c>
      <c r="E7" s="1">
        <v>5.5</v>
      </c>
      <c r="F7" s="1">
        <v>19.82</v>
      </c>
      <c r="G7" s="4"/>
      <c r="H7" s="4"/>
      <c r="I7" t="s">
        <v>27</v>
      </c>
      <c r="J7" t="s">
        <v>27</v>
      </c>
      <c r="K7" t="s">
        <v>27</v>
      </c>
      <c r="L7" s="2" t="s">
        <v>28</v>
      </c>
      <c r="M7">
        <v>5.5</v>
      </c>
      <c r="N7" t="s">
        <v>29</v>
      </c>
      <c r="O7">
        <v>0.2</v>
      </c>
      <c r="P7" t="s">
        <v>30</v>
      </c>
      <c r="Q7" t="s">
        <v>27</v>
      </c>
    </row>
    <row r="8" spans="1:17" ht="15.75" customHeight="1">
      <c r="A8" s="1" t="s">
        <v>3</v>
      </c>
      <c r="B8" s="1">
        <v>2</v>
      </c>
      <c r="C8" s="1">
        <v>30</v>
      </c>
      <c r="D8" s="1">
        <v>10</v>
      </c>
      <c r="E8" s="1">
        <v>5</v>
      </c>
      <c r="F8" s="1">
        <v>23.16</v>
      </c>
      <c r="G8" s="3">
        <f>D8/30</f>
        <v>0.33333333333333331</v>
      </c>
      <c r="H8" s="3">
        <f>F8*G8</f>
        <v>7.72</v>
      </c>
    </row>
    <row r="9" spans="1:17">
      <c r="A9" s="1" t="s">
        <v>3</v>
      </c>
      <c r="B9" s="1">
        <v>2</v>
      </c>
      <c r="C9" s="1">
        <v>60</v>
      </c>
      <c r="D9" s="1">
        <v>8</v>
      </c>
      <c r="E9" s="1">
        <v>5</v>
      </c>
      <c r="F9" s="1">
        <v>24.98</v>
      </c>
      <c r="G9" s="3">
        <f>D9/30</f>
        <v>0.26666666666666666</v>
      </c>
      <c r="H9" s="3">
        <f t="shared" ref="H9:H11" si="1">F9*G9</f>
        <v>6.6613333333333333</v>
      </c>
      <c r="I9" t="s">
        <v>27</v>
      </c>
      <c r="J9" t="s">
        <v>27</v>
      </c>
      <c r="K9" t="s">
        <v>27</v>
      </c>
      <c r="L9" t="s">
        <v>32</v>
      </c>
      <c r="M9">
        <v>5</v>
      </c>
      <c r="N9" t="s">
        <v>29</v>
      </c>
      <c r="O9">
        <v>0.2</v>
      </c>
      <c r="P9" t="s">
        <v>30</v>
      </c>
      <c r="Q9" t="s">
        <v>27</v>
      </c>
    </row>
    <row r="10" spans="1:17">
      <c r="A10" s="1" t="s">
        <v>3</v>
      </c>
      <c r="B10" s="1">
        <v>2</v>
      </c>
      <c r="C10" s="1">
        <v>90</v>
      </c>
      <c r="D10" s="1">
        <v>9</v>
      </c>
      <c r="E10" s="1">
        <v>5</v>
      </c>
      <c r="F10" s="1">
        <v>28.64</v>
      </c>
      <c r="G10" s="3">
        <f>D10/30</f>
        <v>0.3</v>
      </c>
      <c r="H10" s="3">
        <f t="shared" si="1"/>
        <v>8.5920000000000005</v>
      </c>
    </row>
    <row r="11" spans="1:17">
      <c r="A11" s="1" t="s">
        <v>3</v>
      </c>
      <c r="B11" s="1">
        <v>2</v>
      </c>
      <c r="C11" s="1">
        <v>120</v>
      </c>
      <c r="D11" s="1">
        <v>13</v>
      </c>
      <c r="E11" s="1">
        <v>5</v>
      </c>
      <c r="F11" s="1">
        <v>25.79</v>
      </c>
      <c r="G11" s="3">
        <f>D11/30</f>
        <v>0.43333333333333335</v>
      </c>
      <c r="H11" s="3">
        <f t="shared" si="1"/>
        <v>11.175666666666666</v>
      </c>
    </row>
    <row r="12" spans="1:17">
      <c r="A12" s="1" t="s">
        <v>4</v>
      </c>
      <c r="B12" s="1">
        <v>1</v>
      </c>
      <c r="C12" s="1">
        <v>0</v>
      </c>
      <c r="D12" s="1">
        <v>27</v>
      </c>
      <c r="E12" s="1">
        <v>6</v>
      </c>
      <c r="F12" s="1">
        <v>160.08000000000001</v>
      </c>
      <c r="G12" s="4"/>
      <c r="H12" s="4"/>
      <c r="I12" t="s">
        <v>27</v>
      </c>
      <c r="J12" t="s">
        <v>27</v>
      </c>
      <c r="K12" t="s">
        <v>27</v>
      </c>
      <c r="L12" t="s">
        <v>27</v>
      </c>
      <c r="M12">
        <v>6</v>
      </c>
      <c r="N12" t="s">
        <v>31</v>
      </c>
      <c r="O12" t="s">
        <v>27</v>
      </c>
      <c r="P12" t="s">
        <v>27</v>
      </c>
      <c r="Q12" t="s">
        <v>27</v>
      </c>
    </row>
    <row r="13" spans="1:17">
      <c r="A13" s="1" t="s">
        <v>4</v>
      </c>
      <c r="B13" s="1">
        <v>1</v>
      </c>
      <c r="C13" s="1">
        <v>30</v>
      </c>
      <c r="D13" s="1">
        <v>19</v>
      </c>
      <c r="E13" s="1">
        <v>6</v>
      </c>
      <c r="F13" s="1">
        <v>149.04</v>
      </c>
      <c r="G13" s="3">
        <f>D13/30</f>
        <v>0.6333333333333333</v>
      </c>
      <c r="H13" s="3">
        <f>F13*G13</f>
        <v>94.391999999999996</v>
      </c>
    </row>
    <row r="14" spans="1:17">
      <c r="A14" s="1" t="s">
        <v>4</v>
      </c>
      <c r="B14" s="1">
        <v>1</v>
      </c>
      <c r="C14" s="1">
        <v>60</v>
      </c>
      <c r="D14" s="1">
        <v>30</v>
      </c>
      <c r="E14" s="1">
        <v>6</v>
      </c>
      <c r="F14" s="1">
        <v>47.84</v>
      </c>
      <c r="G14" s="3">
        <f>D14/30</f>
        <v>1</v>
      </c>
      <c r="H14" s="3">
        <f t="shared" ref="H14:H16" si="2">F14*G14</f>
        <v>47.84</v>
      </c>
    </row>
    <row r="15" spans="1:17">
      <c r="A15" s="1" t="s">
        <v>4</v>
      </c>
      <c r="B15" s="1">
        <v>1</v>
      </c>
      <c r="C15" s="1">
        <v>90</v>
      </c>
      <c r="D15" s="1">
        <v>134</v>
      </c>
      <c r="E15" s="1">
        <v>6</v>
      </c>
      <c r="F15" s="1">
        <v>44.021999999999998</v>
      </c>
      <c r="G15" s="3">
        <f>D15/30</f>
        <v>4.4666666666666668</v>
      </c>
      <c r="H15" s="3">
        <f t="shared" si="2"/>
        <v>196.63159999999999</v>
      </c>
    </row>
    <row r="16" spans="1:17">
      <c r="A16" s="1" t="s">
        <v>4</v>
      </c>
      <c r="B16" s="1">
        <v>1</v>
      </c>
      <c r="C16" s="1">
        <v>120</v>
      </c>
      <c r="D16" s="1">
        <v>140</v>
      </c>
      <c r="E16" s="1">
        <v>6</v>
      </c>
      <c r="F16" s="1">
        <v>62.56</v>
      </c>
      <c r="G16" s="3">
        <f>D16/30</f>
        <v>4.666666666666667</v>
      </c>
      <c r="H16" s="3">
        <f t="shared" si="2"/>
        <v>291.94666666666672</v>
      </c>
    </row>
    <row r="17" spans="1:17">
      <c r="A17" s="1" t="s">
        <v>4</v>
      </c>
      <c r="B17" s="1">
        <v>2</v>
      </c>
      <c r="C17" s="1">
        <v>0</v>
      </c>
      <c r="D17" s="1">
        <v>23</v>
      </c>
      <c r="E17" s="1">
        <v>6</v>
      </c>
      <c r="F17" s="1">
        <v>138</v>
      </c>
      <c r="G17" s="4"/>
      <c r="H17" s="4"/>
      <c r="I17" t="s">
        <v>27</v>
      </c>
      <c r="J17" t="s">
        <v>27</v>
      </c>
      <c r="K17" t="s">
        <v>27</v>
      </c>
      <c r="L17" t="s">
        <v>27</v>
      </c>
      <c r="M17">
        <v>6</v>
      </c>
      <c r="N17" t="s">
        <v>27</v>
      </c>
      <c r="O17" t="s">
        <v>27</v>
      </c>
      <c r="P17" t="s">
        <v>27</v>
      </c>
      <c r="Q17" t="s">
        <v>27</v>
      </c>
    </row>
    <row r="18" spans="1:17">
      <c r="A18" s="1" t="s">
        <v>4</v>
      </c>
      <c r="B18" s="1">
        <v>2</v>
      </c>
      <c r="C18" s="1">
        <v>30</v>
      </c>
      <c r="D18" s="1">
        <v>54</v>
      </c>
      <c r="E18" s="1">
        <v>7</v>
      </c>
      <c r="F18" s="1">
        <v>107.64</v>
      </c>
      <c r="G18" s="3">
        <f>D18/30</f>
        <v>1.8</v>
      </c>
      <c r="H18" s="3">
        <f>F18*G18</f>
        <v>193.75200000000001</v>
      </c>
    </row>
    <row r="19" spans="1:17">
      <c r="A19" s="1" t="s">
        <v>4</v>
      </c>
      <c r="B19" s="1">
        <v>2</v>
      </c>
      <c r="C19" s="1">
        <v>60</v>
      </c>
      <c r="D19" s="1">
        <v>126</v>
      </c>
      <c r="E19" s="1">
        <v>7</v>
      </c>
      <c r="F19" s="1">
        <v>51.98</v>
      </c>
      <c r="G19" s="3">
        <f>D19/30</f>
        <v>4.2</v>
      </c>
      <c r="H19" s="3">
        <f t="shared" ref="H19:H21" si="3">F19*G19</f>
        <v>218.316</v>
      </c>
    </row>
    <row r="20" spans="1:17">
      <c r="A20" s="1" t="s">
        <v>4</v>
      </c>
      <c r="B20" s="1">
        <v>2</v>
      </c>
      <c r="C20" s="1">
        <v>90</v>
      </c>
      <c r="D20" s="1">
        <v>174</v>
      </c>
      <c r="E20" s="1">
        <v>6</v>
      </c>
      <c r="F20" s="1">
        <v>37.26</v>
      </c>
      <c r="G20" s="3">
        <f>D20/30</f>
        <v>5.8</v>
      </c>
      <c r="H20" s="3">
        <f t="shared" si="3"/>
        <v>216.10799999999998</v>
      </c>
    </row>
    <row r="21" spans="1:17">
      <c r="A21" s="1" t="s">
        <v>4</v>
      </c>
      <c r="B21" s="1">
        <v>2</v>
      </c>
      <c r="C21" s="1">
        <v>120</v>
      </c>
      <c r="D21" s="1">
        <v>84</v>
      </c>
      <c r="E21" s="1">
        <v>7</v>
      </c>
      <c r="F21" s="1">
        <v>92.92</v>
      </c>
      <c r="G21" s="3">
        <f>D21/30</f>
        <v>2.8</v>
      </c>
      <c r="H21" s="3">
        <f t="shared" si="3"/>
        <v>260.17599999999999</v>
      </c>
    </row>
    <row r="22" spans="1:17">
      <c r="A22" s="1" t="s">
        <v>5</v>
      </c>
      <c r="B22" s="1">
        <v>1</v>
      </c>
      <c r="C22" s="1">
        <v>0</v>
      </c>
      <c r="D22" s="1">
        <v>50</v>
      </c>
      <c r="E22" s="1">
        <v>6</v>
      </c>
      <c r="F22" s="1">
        <v>116.84</v>
      </c>
      <c r="G22" s="4"/>
      <c r="H22" s="4"/>
      <c r="I22" t="s">
        <v>27</v>
      </c>
      <c r="J22" t="s">
        <v>27</v>
      </c>
      <c r="K22" t="s">
        <v>27</v>
      </c>
      <c r="L22" t="s">
        <v>27</v>
      </c>
      <c r="M22" t="s">
        <v>27</v>
      </c>
      <c r="N22" t="s">
        <v>27</v>
      </c>
      <c r="O22" t="s">
        <v>27</v>
      </c>
      <c r="P22" t="s">
        <v>27</v>
      </c>
      <c r="Q22" t="s">
        <v>27</v>
      </c>
    </row>
    <row r="23" spans="1:17">
      <c r="A23" s="1" t="s">
        <v>5</v>
      </c>
      <c r="B23" s="1">
        <v>1</v>
      </c>
      <c r="C23" s="1">
        <v>30</v>
      </c>
      <c r="D23" s="1">
        <v>34</v>
      </c>
      <c r="E23" s="1">
        <v>6</v>
      </c>
      <c r="F23" s="1">
        <v>57.96</v>
      </c>
      <c r="G23" s="3">
        <f>D23/30</f>
        <v>1.1333333333333333</v>
      </c>
      <c r="H23" s="3">
        <f>F23*G23</f>
        <v>65.688000000000002</v>
      </c>
    </row>
    <row r="24" spans="1:17">
      <c r="A24" s="1" t="s">
        <v>5</v>
      </c>
      <c r="B24" s="1">
        <v>1</v>
      </c>
      <c r="C24" s="1">
        <v>60</v>
      </c>
      <c r="D24" s="1">
        <v>105</v>
      </c>
      <c r="E24" s="1">
        <v>6</v>
      </c>
      <c r="F24" s="1">
        <v>34.776000000000003</v>
      </c>
      <c r="G24" s="3">
        <f>D24/30</f>
        <v>3.5</v>
      </c>
      <c r="H24" s="3">
        <f t="shared" ref="H24:H26" si="4">F24*G24</f>
        <v>121.71600000000001</v>
      </c>
    </row>
    <row r="25" spans="1:17">
      <c r="A25" s="1" t="s">
        <v>5</v>
      </c>
      <c r="B25" s="1">
        <v>1</v>
      </c>
      <c r="C25" s="1">
        <v>90</v>
      </c>
      <c r="D25" s="1">
        <v>136</v>
      </c>
      <c r="E25" s="1">
        <v>6</v>
      </c>
      <c r="F25" s="1">
        <v>16.559999999999999</v>
      </c>
      <c r="G25" s="3">
        <f>D25/30</f>
        <v>4.5333333333333332</v>
      </c>
      <c r="H25" s="3">
        <f t="shared" si="4"/>
        <v>75.071999999999989</v>
      </c>
    </row>
    <row r="26" spans="1:17">
      <c r="A26" s="1" t="s">
        <v>5</v>
      </c>
      <c r="B26" s="1">
        <v>1</v>
      </c>
      <c r="C26" s="1">
        <v>120</v>
      </c>
      <c r="D26" s="1">
        <v>142</v>
      </c>
      <c r="E26" s="1">
        <v>6</v>
      </c>
      <c r="F26" s="1">
        <v>20.239999999999998</v>
      </c>
      <c r="G26" s="3">
        <f>D26/30</f>
        <v>4.7333333333333334</v>
      </c>
      <c r="H26" s="3">
        <f t="shared" si="4"/>
        <v>95.802666666666667</v>
      </c>
    </row>
    <row r="27" spans="1:17">
      <c r="A27" s="1" t="s">
        <v>5</v>
      </c>
      <c r="B27" s="1">
        <v>2</v>
      </c>
      <c r="C27" s="1">
        <v>0</v>
      </c>
      <c r="D27" s="1">
        <v>30</v>
      </c>
      <c r="E27" s="1">
        <v>7</v>
      </c>
      <c r="F27" s="1">
        <v>134.32</v>
      </c>
      <c r="G27" s="4"/>
      <c r="H27" s="4"/>
      <c r="I27" t="s">
        <v>27</v>
      </c>
      <c r="J27" t="s">
        <v>27</v>
      </c>
      <c r="K27" t="s">
        <v>27</v>
      </c>
      <c r="L27" t="s">
        <v>27</v>
      </c>
      <c r="M27" t="s">
        <v>27</v>
      </c>
      <c r="N27" t="s">
        <v>27</v>
      </c>
      <c r="O27" t="s">
        <v>27</v>
      </c>
      <c r="P27" t="s">
        <v>27</v>
      </c>
      <c r="Q27" t="s">
        <v>27</v>
      </c>
    </row>
    <row r="28" spans="1:17">
      <c r="A28" s="1" t="s">
        <v>5</v>
      </c>
      <c r="B28" s="1">
        <v>2</v>
      </c>
      <c r="C28" s="1">
        <v>30</v>
      </c>
      <c r="D28" s="1">
        <v>22</v>
      </c>
      <c r="E28" s="1">
        <v>7</v>
      </c>
      <c r="F28" s="1">
        <v>119.6</v>
      </c>
      <c r="G28" s="3">
        <f>D28/30</f>
        <v>0.73333333333333328</v>
      </c>
      <c r="H28" s="3">
        <f>F28*G28</f>
        <v>87.706666666666649</v>
      </c>
    </row>
    <row r="29" spans="1:17">
      <c r="A29" s="1" t="s">
        <v>5</v>
      </c>
      <c r="B29" s="1">
        <v>2</v>
      </c>
      <c r="C29" s="1">
        <v>60</v>
      </c>
      <c r="D29" s="1">
        <v>150</v>
      </c>
      <c r="E29" s="1">
        <v>6</v>
      </c>
      <c r="F29" s="1">
        <v>18.399999999999999</v>
      </c>
      <c r="G29" s="3">
        <f>D29/30</f>
        <v>5</v>
      </c>
      <c r="H29" s="3">
        <f t="shared" ref="H29:H31" si="5">F29*G29</f>
        <v>92</v>
      </c>
    </row>
    <row r="30" spans="1:17">
      <c r="A30" s="1" t="s">
        <v>5</v>
      </c>
      <c r="B30" s="1">
        <v>2</v>
      </c>
      <c r="C30" s="1">
        <v>90</v>
      </c>
      <c r="D30" s="1">
        <v>140</v>
      </c>
      <c r="E30" s="1">
        <v>6</v>
      </c>
      <c r="F30" s="1">
        <v>16.559999999999999</v>
      </c>
      <c r="G30" s="3">
        <f>D30/30</f>
        <v>4.666666666666667</v>
      </c>
      <c r="H30" s="3">
        <f t="shared" si="5"/>
        <v>77.28</v>
      </c>
    </row>
    <row r="31" spans="1:17">
      <c r="A31" s="1" t="s">
        <v>5</v>
      </c>
      <c r="B31" s="1">
        <v>2</v>
      </c>
      <c r="C31" s="1">
        <v>120</v>
      </c>
      <c r="D31" s="1">
        <v>140</v>
      </c>
      <c r="E31" s="1">
        <v>6</v>
      </c>
      <c r="F31" s="1">
        <v>11.04</v>
      </c>
      <c r="G31" s="3">
        <f>D31/30</f>
        <v>4.666666666666667</v>
      </c>
      <c r="H31" s="3">
        <f t="shared" si="5"/>
        <v>51.519999999999996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36" sqref="B36"/>
    </sheetView>
  </sheetViews>
  <sheetFormatPr defaultRowHeight="15"/>
  <cols>
    <col min="1" max="1" width="12.7109375" customWidth="1"/>
    <col min="2" max="2" width="13.28515625" customWidth="1"/>
    <col min="3" max="3" width="12.7109375" customWidth="1"/>
    <col min="4" max="4" width="12" customWidth="1"/>
    <col min="5" max="5" width="17.28515625" customWidth="1"/>
    <col min="7" max="7" width="11.85546875" customWidth="1"/>
    <col min="8" max="8" width="12.5703125" customWidth="1"/>
    <col min="9" max="9" width="13" customWidth="1"/>
  </cols>
  <sheetData>
    <row r="1" spans="1:10">
      <c r="A1" t="s">
        <v>1</v>
      </c>
      <c r="B1" t="s">
        <v>2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</row>
    <row r="2" spans="1:10">
      <c r="A2" t="s">
        <v>3</v>
      </c>
      <c r="B2">
        <v>1</v>
      </c>
    </row>
    <row r="3" spans="1:10">
      <c r="A3" t="s">
        <v>3</v>
      </c>
      <c r="B3">
        <v>2</v>
      </c>
    </row>
    <row r="4" spans="1:10">
      <c r="A4" t="s">
        <v>4</v>
      </c>
      <c r="B4">
        <v>1</v>
      </c>
    </row>
    <row r="5" spans="1:10">
      <c r="A5" t="s">
        <v>4</v>
      </c>
      <c r="B5">
        <v>2</v>
      </c>
    </row>
    <row r="6" spans="1:10">
      <c r="A6" t="s">
        <v>18</v>
      </c>
      <c r="B6">
        <v>1</v>
      </c>
    </row>
    <row r="7" spans="1:10">
      <c r="A7" t="s">
        <v>18</v>
      </c>
      <c r="B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Rates</vt:lpstr>
      <vt:lpstr>OneTimeTest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Melody</cp:lastModifiedBy>
  <dcterms:created xsi:type="dcterms:W3CDTF">2011-11-28T13:31:48Z</dcterms:created>
  <dcterms:modified xsi:type="dcterms:W3CDTF">2011-12-03T14:46:14Z</dcterms:modified>
</cp:coreProperties>
</file>