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<sst xmlns="http://schemas.openxmlformats.org/spreadsheetml/2006/main" count="34" uniqueCount="10">
  <si>
    <t>Room</t>
  </si>
  <si>
    <t>Hot</t>
  </si>
  <si>
    <t>Ice</t>
  </si>
  <si>
    <t>Control</t>
  </si>
  <si>
    <t>Low</t>
  </si>
  <si>
    <t>High</t>
  </si>
  <si>
    <t>Average</t>
  </si>
  <si>
    <t>High Fertilizer</t>
  </si>
  <si>
    <t>Low Fertilizer</t>
  </si>
  <si>
    <t>% Difference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</si>
</sst>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15"/>
          <c:h val="0.927"/>
        </c:manualLayout>
      </c:layout>
      <c:lineChart>
        <c:grouping val="stacked"/>
        <c:varyColors val="0"/>
        <c:ser>
          <c:idx val="0"/>
          <c:order val="0"/>
          <c:tx>
            <c:v>Room Temp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(Sheet1!$A$2,Sheet1!$A$7,Sheet1!$A$11)</c:f>
              <c:numCache/>
            </c:numRef>
          </c:cat>
          <c:val>
            <c:numRef>
              <c:f>(Sheet1!$G$4,Sheet1!$G$8,Sheet1!$G$12)</c:f>
              <c:numCache/>
            </c:numRef>
          </c:val>
          <c:smooth val="0"/>
        </c:ser>
        <c:ser>
          <c:idx val="1"/>
          <c:order val="1"/>
          <c:tx>
            <c:v>Hot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(Sheet1!$G$17,Sheet1!$G$21,Sheet1!$G$25)</c:f>
              <c:numCache/>
            </c:numRef>
          </c:val>
          <c:smooth val="0"/>
        </c:ser>
        <c:ser>
          <c:idx val="2"/>
          <c:order val="2"/>
          <c:tx>
            <c:v>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(Sheet1!$G$30,Sheet1!$G$34,Sheet1!$G$38)</c:f>
              <c:numCache/>
            </c:numRef>
          </c:val>
          <c:smooth val="0"/>
        </c:ser>
        <c:marker val="1"/>
        <c:axId val="8620652"/>
        <c:axId val="44959613"/>
      </c:lineChart>
      <c:catAx>
        <c:axId val="862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59613"/>
        <c:crosses val="autoZero"/>
        <c:auto val="1"/>
        <c:lblOffset val="100"/>
        <c:tickLblSkip val="1"/>
        <c:noMultiLvlLbl val="0"/>
      </c:catAx>
      <c:valAx>
        <c:axId val="44959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0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3655"/>
          <c:w val="0.223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8675"/>
          <c:h val="0.927"/>
        </c:manualLayout>
      </c:layout>
      <c:lineChart>
        <c:grouping val="standard"/>
        <c:varyColors val="0"/>
        <c:ser>
          <c:idx val="0"/>
          <c:order val="0"/>
          <c:tx>
            <c:v>Room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(Sheet1!$G$5,Sheet1!$G$9,Sheet1!$G$13)</c:f>
              <c:numCache/>
            </c:numRef>
          </c:val>
          <c:smooth val="0"/>
        </c:ser>
        <c:ser>
          <c:idx val="1"/>
          <c:order val="1"/>
          <c:tx>
            <c:v>Hot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(Sheet1!$G$18,Sheet1!$G$22,Sheet1!$G$26)</c:f>
              <c:numCache/>
            </c:numRef>
          </c:val>
          <c:smooth val="0"/>
        </c:ser>
        <c:ser>
          <c:idx val="2"/>
          <c:order val="2"/>
          <c:tx>
            <c:v>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(Sheet1!$G$31,Sheet1!$G$35,Sheet1!$G$39)</c:f>
              <c:numCache/>
            </c:numRef>
          </c:val>
          <c:smooth val="0"/>
        </c:ser>
        <c:marker val="1"/>
        <c:axId val="47604058"/>
        <c:axId val="14872979"/>
      </c:lineChart>
      <c:catAx>
        <c:axId val="476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2979"/>
        <c:crosses val="autoZero"/>
        <c:auto val="1"/>
        <c:lblOffset val="100"/>
        <c:tickLblSkip val="1"/>
        <c:noMultiLvlLbl val="0"/>
      </c:catAx>
      <c:valAx>
        <c:axId val="14872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4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75"/>
          <c:y val="0.3655"/>
          <c:w val="0.150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57150</xdr:rowOff>
    </xdr:from>
    <xdr:to>
      <xdr:col>15</xdr:col>
      <xdr:colOff>342900</xdr:colOff>
      <xdr:row>15</xdr:row>
      <xdr:rowOff>133350</xdr:rowOff>
    </xdr:to>
    <xdr:graphicFrame>
      <xdr:nvGraphicFramePr>
        <xdr:cNvPr id="1" name="Chart 3"/>
        <xdr:cNvGraphicFramePr/>
      </xdr:nvGraphicFramePr>
      <xdr:xfrm>
        <a:off x="4914900" y="247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17</xdr:row>
      <xdr:rowOff>57150</xdr:rowOff>
    </xdr:from>
    <xdr:to>
      <xdr:col>15</xdr:col>
      <xdr:colOff>333375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4905375" y="3295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PageLayoutView="0" workbookViewId="0" topLeftCell="A1">
      <selection activeCell="R4" sqref="R4"/>
    </sheetView>
  </sheetViews>
  <sheetFormatPr defaultColWidth="9.140625" defaultRowHeight="15"/>
  <cols>
    <col min="6" max="6" width="9.140625" style="1" customWidth="1"/>
    <col min="11" max="12" width="9.140625" style="1" customWidth="1"/>
  </cols>
  <sheetData>
    <row r="1" spans="2:17" ht="15">
      <c r="B1" s="2" t="s">
        <v>0</v>
      </c>
      <c r="I1" t="s">
        <v>8</v>
      </c>
      <c r="Q1" s="1"/>
    </row>
    <row r="2" spans="1:7" ht="15">
      <c r="A2">
        <v>1</v>
      </c>
      <c r="C2">
        <v>1</v>
      </c>
      <c r="D2">
        <v>2</v>
      </c>
      <c r="E2">
        <v>3</v>
      </c>
      <c r="F2" s="1" t="s">
        <v>6</v>
      </c>
      <c r="G2" t="s">
        <v>9</v>
      </c>
    </row>
    <row r="3" spans="2:6" ht="15">
      <c r="B3" t="s">
        <v>3</v>
      </c>
      <c r="C3">
        <v>0.4209</v>
      </c>
      <c r="D3">
        <v>0.3679</v>
      </c>
      <c r="E3">
        <v>0.3908</v>
      </c>
      <c r="F3" s="1">
        <f>AVERAGE(C3:E3)</f>
        <v>0.3932</v>
      </c>
    </row>
    <row r="4" spans="2:7" ht="15">
      <c r="B4" t="s">
        <v>4</v>
      </c>
      <c r="C4">
        <v>0.3896</v>
      </c>
      <c r="D4">
        <v>0.3693</v>
      </c>
      <c r="E4">
        <v>0.3816</v>
      </c>
      <c r="F4" s="1">
        <f>AVERAGE(C4:E4)</f>
        <v>0.3801666666666667</v>
      </c>
      <c r="G4">
        <f>((F3-F4)/F3)*100</f>
        <v>3.314682943370622</v>
      </c>
    </row>
    <row r="5" spans="2:7" ht="15">
      <c r="B5" t="s">
        <v>5</v>
      </c>
      <c r="C5">
        <v>0.3838</v>
      </c>
      <c r="D5">
        <v>0.3754</v>
      </c>
      <c r="E5">
        <v>0.3501</v>
      </c>
      <c r="F5" s="1">
        <f>AVERAGE(C5:E5)</f>
        <v>0.36976666666666663</v>
      </c>
      <c r="G5">
        <f>((F4-F5)/F4)*100</f>
        <v>2.735642262165736</v>
      </c>
    </row>
    <row r="7" spans="1:6" ht="15">
      <c r="A7">
        <v>2</v>
      </c>
      <c r="B7" t="s">
        <v>3</v>
      </c>
      <c r="C7">
        <v>0.267</v>
      </c>
      <c r="D7">
        <v>0.2294</v>
      </c>
      <c r="E7">
        <v>0.236</v>
      </c>
      <c r="F7" s="1">
        <f>AVERAGE(C7:E7)</f>
        <v>0.2441333333333333</v>
      </c>
    </row>
    <row r="8" spans="2:7" ht="15">
      <c r="B8" t="s">
        <v>4</v>
      </c>
      <c r="C8">
        <v>0.2458</v>
      </c>
      <c r="D8">
        <v>0.2328</v>
      </c>
      <c r="E8">
        <v>0.226</v>
      </c>
      <c r="F8" s="1">
        <f>AVERAGE(C8:E8)</f>
        <v>0.23486666666666667</v>
      </c>
      <c r="G8">
        <f aca="true" t="shared" si="0" ref="G8:G39">((F7-F8)/F7)*100</f>
        <v>3.7957400327689705</v>
      </c>
    </row>
    <row r="9" spans="2:7" ht="15">
      <c r="B9" t="s">
        <v>5</v>
      </c>
      <c r="C9">
        <v>0.225</v>
      </c>
      <c r="D9">
        <v>0.2521</v>
      </c>
      <c r="E9">
        <v>0.2199</v>
      </c>
      <c r="F9" s="1">
        <f>AVERAGE(C9:E9)</f>
        <v>0.2323333333333333</v>
      </c>
      <c r="G9">
        <f t="shared" si="0"/>
        <v>1.0786261708771046</v>
      </c>
    </row>
    <row r="11" spans="1:6" ht="15">
      <c r="A11">
        <v>4</v>
      </c>
      <c r="B11" t="s">
        <v>3</v>
      </c>
      <c r="C11">
        <v>0.3039</v>
      </c>
      <c r="D11">
        <v>0.257</v>
      </c>
      <c r="E11">
        <v>0.2697</v>
      </c>
      <c r="F11" s="1">
        <f>AVERAGE(C11:E11)</f>
        <v>0.27686666666666665</v>
      </c>
    </row>
    <row r="12" spans="2:7" ht="15">
      <c r="B12" t="s">
        <v>4</v>
      </c>
      <c r="C12">
        <v>0.269</v>
      </c>
      <c r="D12">
        <v>0.2538</v>
      </c>
      <c r="E12">
        <v>0.2668</v>
      </c>
      <c r="F12" s="1">
        <f>AVERAGE(C12:E12)</f>
        <v>0.26320000000000005</v>
      </c>
      <c r="G12">
        <f t="shared" si="0"/>
        <v>4.936190705514064</v>
      </c>
    </row>
    <row r="13" spans="2:7" ht="15">
      <c r="B13" t="s">
        <v>5</v>
      </c>
      <c r="C13">
        <v>0.2675</v>
      </c>
      <c r="D13">
        <v>0.2619</v>
      </c>
      <c r="E13">
        <v>0.2538</v>
      </c>
      <c r="F13" s="1">
        <f>AVERAGE(C13:E13)</f>
        <v>0.2610666666666667</v>
      </c>
      <c r="G13">
        <f t="shared" si="0"/>
        <v>0.8105369807497418</v>
      </c>
    </row>
    <row r="15" spans="2:5" ht="15">
      <c r="B15" s="2" t="s">
        <v>1</v>
      </c>
      <c r="E15" s="1"/>
    </row>
    <row r="16" spans="2:6" ht="15">
      <c r="B16" t="s">
        <v>3</v>
      </c>
      <c r="C16">
        <v>0.3444</v>
      </c>
      <c r="D16">
        <v>0.3637</v>
      </c>
      <c r="E16">
        <v>0.3376</v>
      </c>
      <c r="F16" s="1">
        <f>AVERAGE(C16:E16)</f>
        <v>0.3485666666666667</v>
      </c>
    </row>
    <row r="17" spans="2:9" ht="15">
      <c r="B17" t="s">
        <v>4</v>
      </c>
      <c r="C17">
        <v>0.3779</v>
      </c>
      <c r="D17">
        <v>0.3171</v>
      </c>
      <c r="E17">
        <v>0.3615</v>
      </c>
      <c r="F17" s="1">
        <f>AVERAGE(C17:E17)</f>
        <v>0.3521666666666667</v>
      </c>
      <c r="G17">
        <f t="shared" si="0"/>
        <v>-1.0328009945491035</v>
      </c>
      <c r="I17" t="s">
        <v>7</v>
      </c>
    </row>
    <row r="18" spans="2:7" ht="15">
      <c r="B18" t="s">
        <v>5</v>
      </c>
      <c r="C18">
        <v>0.3632</v>
      </c>
      <c r="D18">
        <v>0.3544</v>
      </c>
      <c r="E18">
        <v>0.3225</v>
      </c>
      <c r="F18" s="1">
        <f>AVERAGE(C18:E18)</f>
        <v>0.3467</v>
      </c>
      <c r="G18">
        <f t="shared" si="0"/>
        <v>1.5522953147184122</v>
      </c>
    </row>
    <row r="20" spans="2:6" ht="15">
      <c r="B20" t="s">
        <v>3</v>
      </c>
      <c r="C20">
        <v>0.2548</v>
      </c>
      <c r="D20">
        <v>0.2875</v>
      </c>
      <c r="E20">
        <v>0.2201</v>
      </c>
      <c r="F20" s="1">
        <f>AVERAGE(C20:E20)</f>
        <v>0.2541333333333333</v>
      </c>
    </row>
    <row r="21" spans="2:7" ht="15">
      <c r="B21" t="s">
        <v>4</v>
      </c>
      <c r="C21">
        <v>0.277</v>
      </c>
      <c r="D21">
        <v>0.2531</v>
      </c>
      <c r="E21">
        <v>0.246</v>
      </c>
      <c r="F21" s="1">
        <f>AVERAGE(C21:E21)</f>
        <v>0.2587</v>
      </c>
      <c r="G21">
        <f t="shared" si="0"/>
        <v>-1.796956977964322</v>
      </c>
    </row>
    <row r="22" spans="2:7" ht="15">
      <c r="B22" t="s">
        <v>5</v>
      </c>
      <c r="C22">
        <v>0.2665</v>
      </c>
      <c r="D22">
        <v>0.225</v>
      </c>
      <c r="E22">
        <v>0.2392</v>
      </c>
      <c r="F22" s="1">
        <f>AVERAGE(C22:E22)</f>
        <v>0.24356666666666668</v>
      </c>
      <c r="G22">
        <f t="shared" si="0"/>
        <v>5.84976162865609</v>
      </c>
    </row>
    <row r="24" spans="2:6" ht="15">
      <c r="B24" t="s">
        <v>3</v>
      </c>
      <c r="C24">
        <v>0.2301</v>
      </c>
      <c r="D24">
        <v>0.2372</v>
      </c>
      <c r="E24">
        <v>0.235</v>
      </c>
      <c r="F24" s="1">
        <f>AVERAGE(C24:E24)</f>
        <v>0.23409999999999997</v>
      </c>
    </row>
    <row r="25" spans="2:7" ht="15">
      <c r="B25" t="s">
        <v>4</v>
      </c>
      <c r="C25">
        <v>0.2502</v>
      </c>
      <c r="D25">
        <v>0.2267</v>
      </c>
      <c r="E25">
        <v>0.2297</v>
      </c>
      <c r="F25" s="1">
        <f>AVERAGE(C25:E25)</f>
        <v>0.23553333333333334</v>
      </c>
      <c r="G25">
        <f t="shared" si="0"/>
        <v>-0.6122739569984493</v>
      </c>
    </row>
    <row r="26" spans="2:7" ht="15">
      <c r="B26" t="s">
        <v>5</v>
      </c>
      <c r="C26">
        <v>0.2255</v>
      </c>
      <c r="D26">
        <v>0.2128</v>
      </c>
      <c r="E26">
        <v>0.2055</v>
      </c>
      <c r="F26" s="1">
        <f>AVERAGE(C26:E26)</f>
        <v>0.2146</v>
      </c>
      <c r="G26">
        <f t="shared" si="0"/>
        <v>8.88763090857628</v>
      </c>
    </row>
    <row r="28" spans="2:6" ht="15">
      <c r="B28" s="2" t="s">
        <v>2</v>
      </c>
      <c r="F28"/>
    </row>
    <row r="29" spans="2:6" ht="15">
      <c r="B29" t="s">
        <v>3</v>
      </c>
      <c r="C29">
        <v>0.3872</v>
      </c>
      <c r="D29">
        <v>0.3872</v>
      </c>
      <c r="E29">
        <v>0.3813</v>
      </c>
      <c r="F29" s="1">
        <f>AVERAGE(C29:E29)</f>
        <v>0.3852333333333333</v>
      </c>
    </row>
    <row r="30" spans="2:7" ht="15">
      <c r="B30" t="s">
        <v>4</v>
      </c>
      <c r="C30">
        <v>0.3471</v>
      </c>
      <c r="D30">
        <v>0.3562</v>
      </c>
      <c r="E30">
        <v>0.372</v>
      </c>
      <c r="F30" s="1">
        <f>AVERAGE(C30:E30)</f>
        <v>0.3584333333333333</v>
      </c>
      <c r="G30">
        <f t="shared" si="0"/>
        <v>6.956822704854199</v>
      </c>
    </row>
    <row r="31" spans="2:7" ht="15">
      <c r="B31" t="s">
        <v>5</v>
      </c>
      <c r="C31">
        <v>0.3554</v>
      </c>
      <c r="D31">
        <v>0.3291</v>
      </c>
      <c r="E31">
        <v>0.3371</v>
      </c>
      <c r="F31" s="1">
        <f>AVERAGE(C31:E31)</f>
        <v>0.34053333333333335</v>
      </c>
      <c r="G31">
        <f t="shared" si="0"/>
        <v>4.9939551752999085</v>
      </c>
    </row>
    <row r="32" ht="15">
      <c r="F32"/>
    </row>
    <row r="33" spans="2:6" ht="15">
      <c r="B33" t="s">
        <v>3</v>
      </c>
      <c r="C33">
        <v>0.2309</v>
      </c>
      <c r="D33">
        <v>0.2338</v>
      </c>
      <c r="E33">
        <v>0.2006</v>
      </c>
      <c r="F33" s="1">
        <f>AVERAGE(C33:E33)</f>
        <v>0.22176666666666667</v>
      </c>
    </row>
    <row r="34" spans="2:7" ht="15">
      <c r="B34" t="s">
        <v>4</v>
      </c>
      <c r="C34">
        <v>0.2284</v>
      </c>
      <c r="D34">
        <v>0.2236</v>
      </c>
      <c r="E34">
        <v>0.2187</v>
      </c>
      <c r="F34" s="1">
        <f>AVERAGE(C34:E34)</f>
        <v>0.22356666666666666</v>
      </c>
      <c r="G34">
        <f t="shared" si="0"/>
        <v>-0.8116639110175843</v>
      </c>
    </row>
    <row r="35" spans="2:7" ht="15">
      <c r="B35" t="s">
        <v>5</v>
      </c>
      <c r="C35">
        <v>0.2267</v>
      </c>
      <c r="D35">
        <v>0.2104</v>
      </c>
      <c r="E35">
        <v>0.2475</v>
      </c>
      <c r="F35" s="1">
        <f>AVERAGE(C35:E35)</f>
        <v>0.22820000000000004</v>
      </c>
      <c r="G35">
        <f t="shared" si="0"/>
        <v>-2.0724616072760003</v>
      </c>
    </row>
    <row r="36" ht="15">
      <c r="F36"/>
    </row>
    <row r="37" spans="2:6" ht="15">
      <c r="B37" t="s">
        <v>3</v>
      </c>
      <c r="C37">
        <v>0.2389</v>
      </c>
      <c r="D37">
        <v>0.2406</v>
      </c>
      <c r="E37">
        <v>0.2382</v>
      </c>
      <c r="F37" s="1">
        <f>AVERAGE(C37:E37)</f>
        <v>0.23923333333333333</v>
      </c>
    </row>
    <row r="38" spans="2:7" ht="15">
      <c r="B38" t="s">
        <v>4</v>
      </c>
      <c r="C38">
        <v>0.2319</v>
      </c>
      <c r="D38">
        <v>0.2431</v>
      </c>
      <c r="E38">
        <v>0.2321</v>
      </c>
      <c r="F38" s="1">
        <f>AVERAGE(C38:E38)</f>
        <v>0.2357</v>
      </c>
      <c r="G38">
        <f t="shared" si="0"/>
        <v>1.476940225721053</v>
      </c>
    </row>
    <row r="39" spans="2:7" ht="15">
      <c r="B39" t="s">
        <v>5</v>
      </c>
      <c r="C39">
        <v>0.2304</v>
      </c>
      <c r="D39">
        <v>0.2243</v>
      </c>
      <c r="E39">
        <v>0.2233</v>
      </c>
      <c r="F39" s="1">
        <f>AVERAGE(C39:E39)</f>
        <v>0.22599999999999998</v>
      </c>
      <c r="G39">
        <f t="shared" si="0"/>
        <v>4.115400933389909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Chamberlain</dc:creator>
  <cp:keywords/>
  <dc:description/>
  <cp:lastModifiedBy>Chris Chamberlain</cp:lastModifiedBy>
  <dcterms:created xsi:type="dcterms:W3CDTF">2007-07-19T13:13:29Z</dcterms:created>
  <dcterms:modified xsi:type="dcterms:W3CDTF">2007-07-19T15:23:09Z</dcterms:modified>
  <cp:category/>
  <cp:version/>
  <cp:contentType/>
  <cp:contentStatus/>
</cp:coreProperties>
</file>